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lieuxditstournee/Compagnie Lieux-dits Dropbox/David GESELSON/1. GENERAL/ÉCOLOGICA/S.T.A.G.E.S/DONUT CIE/MODIFS EN COURS/V4 SEPT 25/"/>
    </mc:Choice>
  </mc:AlternateContent>
  <xr:revisionPtr revIDLastSave="0" documentId="13_ncr:1_{7F2A725F-6904-A743-AF80-AD54798D9843}" xr6:coauthVersionLast="47" xr6:coauthVersionMax="47" xr10:uidLastSave="{00000000-0000-0000-0000-000000000000}"/>
  <bookViews>
    <workbookView xWindow="1560" yWindow="1540" windowWidth="32040" windowHeight="18760" xr2:uid="{00000000-000D-0000-FFFF-FFFF00000000}"/>
  </bookViews>
  <sheets>
    <sheet name="Atelier 2 Diagnost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J45" i="1"/>
  <c r="I45" i="1"/>
  <c r="F52" i="1"/>
  <c r="E52" i="1"/>
  <c r="F51" i="1"/>
  <c r="E51" i="1"/>
  <c r="F50" i="1"/>
  <c r="E50" i="1"/>
  <c r="C50" i="1" s="1"/>
  <c r="F49" i="1"/>
  <c r="E49" i="1"/>
  <c r="C49" i="1" s="1"/>
  <c r="C52" i="1" l="1"/>
  <c r="C51" i="1"/>
</calcChain>
</file>

<file path=xl/sharedStrings.xml><?xml version="1.0" encoding="utf-8"?>
<sst xmlns="http://schemas.openxmlformats.org/spreadsheetml/2006/main" count="51" uniqueCount="51">
  <si>
    <t>Action mise en place</t>
  </si>
  <si>
    <t>Comment ?</t>
  </si>
  <si>
    <t>Niveau d'engagement</t>
  </si>
  <si>
    <t xml:space="preserve">Avez-vous mis en place des actions pour favoriser le bien-être et l'équilibre entre vie professionnelle et vie privée de votre équipe ? </t>
  </si>
  <si>
    <t>Avez-vous mis en place des actions pour favoriser une alimentation de qualité, équilibrée et diversifiée pour les équipes de votre compagnie ? Produits biologiques, végétariens, frais, prise en compte des régimes alimentaires spécifiques ?</t>
  </si>
  <si>
    <t>Avez-vous mis en place des actions pour prendre soin des personnes de votre équipe (par exemple : plan de prévention VHSS, aménagement du lieu de travail, prise en compte des besoins médicaux et para-médicaux, prévention des risques liés à la profession...) ?</t>
  </si>
  <si>
    <t xml:space="preserve">Avez-vous une politique d'encouragement de la mobilité douce (transport en commun) et active (vélo, marche...) ? </t>
  </si>
  <si>
    <t xml:space="preserve">Avez-vous mis en place des actions pour créer de la convivialité et de l'hospitalité avec votre équipe ? </t>
  </si>
  <si>
    <t>Avez-vous établi des critères de logement permettant le bien-être de vos équipes, afin de les communiquer aux structures accueillant vos projets en résidence et/ou en tournée ?</t>
  </si>
  <si>
    <r>
      <rPr>
        <sz val="8"/>
        <color rgb="FF000000"/>
        <rFont val="Poppins"/>
      </rPr>
      <t>Etes-vous vigilant.e.s</t>
    </r>
    <r>
      <rPr>
        <sz val="8"/>
        <color rgb="FF000000"/>
        <rFont val="Poppins"/>
      </rPr>
      <t xml:space="preserve"> </t>
    </r>
    <r>
      <rPr>
        <sz val="8"/>
        <color rgb="FF000000"/>
        <rFont val="Poppins"/>
      </rPr>
      <t>aux</t>
    </r>
    <r>
      <rPr>
        <sz val="8"/>
        <color rgb="FF000000"/>
        <rFont val="Poppins"/>
      </rPr>
      <t xml:space="preserve"> écarts salariaux (H vs F à compétences égales, salaire le plus élevé vs le plus bas, production vs tournée, équipe permanente) dans vos contrats de travail, et partagez-vous ces questions avec les équipes ?</t>
    </r>
  </si>
  <si>
    <t xml:space="preserve">Défendez-vous les salaires justes de votre équipe, auprès des tutelles et opérateurs culturels ? </t>
  </si>
  <si>
    <r>
      <rPr>
        <sz val="8"/>
        <color rgb="FF000000"/>
        <rFont val="Poppins"/>
      </rPr>
      <t>Valorisez-vous les temps de mobilisation</t>
    </r>
    <r>
      <rPr>
        <sz val="8"/>
        <color rgb="FF000000"/>
        <rFont val="Poppins"/>
      </rPr>
      <t>/travail</t>
    </r>
    <r>
      <rPr>
        <sz val="8"/>
        <color rgb="FF000000"/>
        <rFont val="Poppins"/>
      </rPr>
      <t xml:space="preserve"> </t>
    </r>
    <r>
      <rPr>
        <sz val="8"/>
        <color rgb="FF000000"/>
        <rFont val="Poppins"/>
      </rPr>
      <t>non-salariés</t>
    </r>
    <r>
      <rPr>
        <sz val="8"/>
        <color rgb="FF000000"/>
        <rFont val="Poppins"/>
      </rPr>
      <t xml:space="preserve"> de vos équipes intermittentes (déplacements, transports...) ? </t>
    </r>
    <r>
      <rPr>
        <sz val="8"/>
        <color rgb="FF000000"/>
        <rFont val="Poppins"/>
      </rPr>
      <t xml:space="preserve">(déjeuners de travail, temps de préparation, réunions de travail </t>
    </r>
    <r>
      <rPr>
        <u/>
        <sz val="8"/>
        <color rgb="FF000000"/>
        <rFont val="Poppins"/>
      </rPr>
      <t>imprévues</t>
    </r>
    <r>
      <rPr>
        <sz val="8"/>
        <color rgb="FF000000"/>
        <rFont val="Poppins"/>
      </rPr>
      <t xml:space="preserve"> , appels téléphoniques</t>
    </r>
    <r>
      <rPr>
        <sz val="8"/>
        <color rgb="FF000000"/>
        <rFont val="Poppins"/>
      </rPr>
      <t>)</t>
    </r>
  </si>
  <si>
    <r>
      <rPr>
        <sz val="8"/>
        <color rgb="FF000000"/>
        <rFont val="Poppins"/>
      </rPr>
      <t xml:space="preserve">Favorisez-vous les évolutions </t>
    </r>
    <r>
      <rPr>
        <sz val="8"/>
        <color rgb="FF000000"/>
        <rFont val="Poppins"/>
      </rPr>
      <t>de poste et/ou</t>
    </r>
    <r>
      <rPr>
        <sz val="8"/>
        <color rgb="FF000000"/>
        <rFont val="Poppins"/>
      </rPr>
      <t xml:space="preserve"> les formations en interne pour l'ensemble des collaborateur.rice.s ?</t>
    </r>
  </si>
  <si>
    <r>
      <rPr>
        <sz val="8"/>
        <color rgb="FF000000"/>
        <rFont val="Poppins"/>
      </rPr>
      <t>Les salariées permanents et/ou intermittents</t>
    </r>
    <r>
      <rPr>
        <sz val="8"/>
        <color rgb="FF000000"/>
        <rFont val="Poppins"/>
      </rPr>
      <t xml:space="preserve"> sont-ils </t>
    </r>
    <r>
      <rPr>
        <sz val="8"/>
        <color rgb="FF000000"/>
        <rFont val="Poppins"/>
      </rPr>
      <t>consultés</t>
    </r>
    <r>
      <rPr>
        <sz val="8"/>
        <color rgb="FF000000"/>
        <rFont val="Poppins"/>
      </rPr>
      <t xml:space="preserve"> dans l'élaboration du budget (de la structure et/ou des projets) ?</t>
    </r>
  </si>
  <si>
    <t>Tenez-vous compte des considérations éthiques dans votre recherche de financement ? Par exemple dans vos recherches de mécénat et de mise en place de crowdfunding (et les contreparties que vous proposez) ?</t>
  </si>
  <si>
    <t>La diversité est-elle représentée au sein de vos équipes (genre, personnes racisées, âge, ...) ? Selon les postes.</t>
  </si>
  <si>
    <t xml:space="preserve">Formulez-vous les critères et des objectifs d'inclusivité au sein de vos équipes ? </t>
  </si>
  <si>
    <t>La diversité est-elle représentée au plateau ?</t>
  </si>
  <si>
    <r>
      <rPr>
        <sz val="8"/>
        <color rgb="FF000000"/>
        <rFont val="Poppins"/>
      </rPr>
      <t>Etes-vous engagés dans la représentation syndicale de vos collaborateurs.</t>
    </r>
    <r>
      <rPr>
        <sz val="8"/>
        <color rgb="FF000000"/>
        <rFont val="Poppins"/>
      </rPr>
      <t>rices (ad</t>
    </r>
    <r>
      <rPr>
        <sz val="8"/>
        <color rgb="FF000000"/>
        <rFont val="Poppins"/>
      </rPr>
      <t xml:space="preserve">hésion, communication sur l'existant, incitation...) ? </t>
    </r>
  </si>
  <si>
    <t>Les propositions de vos équipes favorisant l'inclusion sont-elles encouragées par la direction au sein de votre équipe artistique ?</t>
  </si>
  <si>
    <t>Disposez-vous d'outils de communication et d'informations pour valoriser les innovations sociales que vous mettez en place ?</t>
  </si>
  <si>
    <r>
      <rPr>
        <sz val="8"/>
        <color rgb="FF000000"/>
        <rFont val="Poppins"/>
      </rPr>
      <t xml:space="preserve">Avez-vous mis en place une démarche pour connaitre le profil des publics qui voient vos créations </t>
    </r>
    <r>
      <rPr>
        <sz val="8"/>
        <color rgb="FF000000"/>
        <rFont val="Poppins"/>
      </rPr>
      <t xml:space="preserve">dans les différentes structures accueillant vos projets </t>
    </r>
    <r>
      <rPr>
        <sz val="8"/>
        <color rgb="FF000000"/>
        <rFont val="Poppins"/>
      </rPr>
      <t>?</t>
    </r>
  </si>
  <si>
    <t>Vos outils de communication sont-ils accessibles (nature du contenu et visibilité du contenu) aux professionnels du secteur ?</t>
  </si>
  <si>
    <t>Vos outils de communication sont-ils accessibles (nature du contenu et visibilité du contenu) à un public large et diversifié ?</t>
  </si>
  <si>
    <t>Entretenez-vous des relations avec d'autres compagnies francaises et/ou internationales ? (compagnonnage, commandes, mutualisations, prêt...) 
Si oui, ces relations concernent-elles un soutien technique/matériel ? Et/ou, permettent-elles de soutenir le projet artistique d'autres compagnies ? (mentorat, communication commune, partage de visibilité...)</t>
  </si>
  <si>
    <t xml:space="preserve">Entretenez-vous des relations avec les universités / associations / éco-activistes / ONG hors du champs de la culture ? </t>
  </si>
  <si>
    <t>Lien social</t>
  </si>
  <si>
    <t>Qualité de vie</t>
  </si>
  <si>
    <t>Capacité d'agir</t>
  </si>
  <si>
    <t>Inclusion</t>
  </si>
  <si>
    <t xml:space="preserve"> </t>
  </si>
  <si>
    <t>INCLUSION</t>
  </si>
  <si>
    <t>LIEN SOCIAL</t>
  </si>
  <si>
    <r>
      <t xml:space="preserve">0 : inexistant → 3 : actions en place
</t>
    </r>
    <r>
      <rPr>
        <b/>
        <sz val="8"/>
        <color rgb="FFEFEFEF"/>
        <rFont val="Poppins"/>
      </rPr>
      <t>Inscrire 1 dans la colonne 
⬇ correspondante ⬇</t>
    </r>
  </si>
  <si>
    <r>
      <t xml:space="preserve">1. QUALITÉ DE VIE 
</t>
    </r>
    <r>
      <rPr>
        <b/>
        <sz val="10"/>
        <color rgb="FFFFFFFF"/>
        <rFont val="Poppins"/>
      </rPr>
      <t xml:space="preserve">     Comment votre équipe artistique assure-t-elle la santé de ses collaborateur.rice.s ?</t>
    </r>
  </si>
  <si>
    <r>
      <t xml:space="preserve">2.CAPACITÉ D'AGIR 
</t>
    </r>
    <r>
      <rPr>
        <b/>
        <sz val="10"/>
        <color rgb="FFFFFFFF"/>
        <rFont val="Poppins"/>
      </rPr>
      <t xml:space="preserve">Comment votre équipe artistique permet à ses collaborateur.rice.s d'être actif ? </t>
    </r>
  </si>
  <si>
    <r>
      <t xml:space="preserve">Avez-vous mis en place une méthodologie et une évalution de vos critères salariaux </t>
    </r>
    <r>
      <rPr>
        <sz val="8"/>
        <color theme="1"/>
        <rFont val="Poppins"/>
      </rPr>
      <t>(définition d'</t>
    </r>
    <r>
      <rPr>
        <sz val="8"/>
        <color rgb="FF000000"/>
        <rFont val="Poppins"/>
      </rPr>
      <t>un écart salarial maximal, application de la grille des conventions collectives, usage</t>
    </r>
    <r>
      <rPr>
        <sz val="8"/>
        <color theme="1"/>
        <rFont val="Poppins"/>
      </rPr>
      <t>s de la compagnie...) ?</t>
    </r>
  </si>
  <si>
    <t>Les membres de votre équipe sont-ils impliqués dans la prise de décisions de votre équipe artistique (stratégie, production, choix artistiques et esthétiques...) ?</t>
  </si>
  <si>
    <r>
      <t xml:space="preserve">3. INCLUSION
</t>
    </r>
    <r>
      <rPr>
        <b/>
        <sz val="10"/>
        <color rgb="FFFFFFFF"/>
        <rFont val="Poppins"/>
      </rPr>
      <t xml:space="preserve">Comment votre équipe artistique favorise-t-elle l'inclusion  ? </t>
    </r>
  </si>
  <si>
    <t>Votre équipe artistique favorise-t-elle l'emploi de personnes en situation de handicap ?</t>
  </si>
  <si>
    <t>Contribuez-vous à des innovations ou à des expérimentations sociales au sein de l'équipe artistique (congés parentalité, semaine de 4 jours, inclusion de personnes éloignées de l'emploi, charte discrimination...) ?</t>
  </si>
  <si>
    <r>
      <t xml:space="preserve">4.LIEN SOCIAL 
</t>
    </r>
    <r>
      <rPr>
        <b/>
        <sz val="10"/>
        <color rgb="FFFFFFFF"/>
        <rFont val="Poppins"/>
      </rPr>
      <t xml:space="preserve">Comment la cie assure-t-elle la connexion avec et entre les individus ? </t>
    </r>
  </si>
  <si>
    <t>En dehors de votre mission de diffusion, établissez-vous d'autres liens avec les publics ? (actions culturelles organisées par l'équipe artistique, EAC, participation des publics, droits culturels...)</t>
  </si>
  <si>
    <t>L'équipe artistique a-t-elle mené une réflexion et/ou mis en place des actions pour rendre accessible ses oeuvres à un public diversifié, en ciblant différents types de structures d'accueil (décentralisées, en milieu rural, quartiers prioritaires, ou encore en hors-les-murs dans des lieux non-dédiés, etc) ?</t>
  </si>
  <si>
    <t>Votre équipe artistique participe t-elle au débat public / politique ?</t>
  </si>
  <si>
    <r>
      <t>Votre équipe s'implique t-elle sur le territoire local sur lequel elle est implantée ?</t>
    </r>
    <r>
      <rPr>
        <sz val="8"/>
        <color rgb="FF6AA84F"/>
        <rFont val="Poppins"/>
      </rPr>
      <t xml:space="preserve"> </t>
    </r>
  </si>
  <si>
    <t>VOTRE ÉQUIPE ARTISTIQUE</t>
  </si>
  <si>
    <t>QUALITÉ DE VIE</t>
  </si>
  <si>
    <t>CAPACITÉ D'AGIR</t>
  </si>
  <si>
    <r>
      <t xml:space="preserve">0 : pas de réflexion en cours 
(inexistant ou non applicable)
1 :  réflexion sur un ou des engagements à prendre
2 : actions en cours de mise en oeuvre
 3 : actions en place (mais non exhaustive)
</t>
    </r>
    <r>
      <rPr>
        <b/>
        <sz val="10"/>
        <color theme="0"/>
        <rFont val="Poppins"/>
      </rPr>
      <t>Inscrire 1 dans la colonne 
⬇ correspondante ⬇</t>
    </r>
  </si>
  <si>
    <r>
      <t xml:space="preserve">Atelier 2 : Diagnostic. </t>
    </r>
    <r>
      <rPr>
        <b/>
        <i/>
        <sz val="16"/>
        <color rgb="FFF3F3F3"/>
        <rFont val="Montserrat"/>
      </rPr>
      <t xml:space="preserve">Etat des lieux du fonctionnement de l’équipe artistique   </t>
    </r>
    <r>
      <rPr>
        <b/>
        <sz val="16"/>
        <color rgb="FFF3F3F3"/>
        <rFont val="Montserrat"/>
      </rPr>
      <t xml:space="preserve">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</si>
</sst>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9"/>
      <color theme="1"/>
      <name val="Poppins"/>
    </font>
    <font>
      <sz val="10"/>
      <name val="Arial"/>
      <family val="2"/>
    </font>
    <font>
      <sz val="9"/>
      <color theme="1"/>
      <name val="Montserrat"/>
    </font>
    <font>
      <b/>
      <sz val="13"/>
      <color rgb="FFFFFFFF"/>
      <name val="Poppins"/>
    </font>
    <font>
      <sz val="10"/>
      <color theme="1"/>
      <name val="Poppins"/>
    </font>
    <font>
      <sz val="8"/>
      <color rgb="FF000000"/>
      <name val="Poppins"/>
    </font>
    <font>
      <b/>
      <sz val="11"/>
      <color theme="1"/>
      <name val="Poppins"/>
    </font>
    <font>
      <sz val="10"/>
      <color rgb="FFFF00FF"/>
      <name val="Poppins"/>
    </font>
    <font>
      <sz val="9"/>
      <color theme="1"/>
      <name val="Poppins"/>
    </font>
    <font>
      <sz val="10"/>
      <color theme="7"/>
      <name val="Poppins"/>
    </font>
    <font>
      <sz val="10"/>
      <color rgb="FF000000"/>
      <name val="Poppins"/>
    </font>
    <font>
      <sz val="10"/>
      <color rgb="FF6AA84F"/>
      <name val="Poppins"/>
    </font>
    <font>
      <sz val="8"/>
      <color theme="1"/>
      <name val="Poppins"/>
    </font>
    <font>
      <sz val="10"/>
      <color rgb="FF34A853"/>
      <name val="Poppins"/>
    </font>
    <font>
      <sz val="8"/>
      <color rgb="FFEFEFEF"/>
      <name val="Poppins"/>
    </font>
    <font>
      <sz val="8"/>
      <color theme="1"/>
      <name val="Montserrat"/>
    </font>
    <font>
      <sz val="8"/>
      <color rgb="FF000000"/>
      <name val="Montserrat"/>
    </font>
    <font>
      <sz val="10"/>
      <color rgb="FF000000"/>
      <name val="Arial"/>
      <family val="2"/>
    </font>
    <font>
      <sz val="9"/>
      <color rgb="FF000000"/>
      <name val="Montserrat"/>
    </font>
    <font>
      <sz val="10"/>
      <color rgb="FF000000"/>
      <name val="Arial"/>
      <family val="2"/>
      <scheme val="minor"/>
    </font>
    <font>
      <sz val="9"/>
      <color rgb="FF434343"/>
      <name val="Poppins"/>
    </font>
    <font>
      <b/>
      <sz val="8"/>
      <color rgb="FF434343"/>
      <name val="Arial"/>
      <family val="2"/>
    </font>
    <font>
      <sz val="10"/>
      <color rgb="FFEFEFEF"/>
      <name val="Arial"/>
      <family val="2"/>
      <scheme val="minor"/>
    </font>
    <font>
      <sz val="8"/>
      <color rgb="FFEFEFEF"/>
      <name val="Montserrat"/>
    </font>
    <font>
      <b/>
      <sz val="8"/>
      <color rgb="FF666666"/>
      <name val="Arial"/>
      <family val="2"/>
    </font>
    <font>
      <b/>
      <sz val="10"/>
      <color rgb="FFFFFFFF"/>
      <name val="Poppins"/>
    </font>
    <font>
      <u/>
      <sz val="8"/>
      <color rgb="FF000000"/>
      <name val="Poppins"/>
    </font>
    <font>
      <b/>
      <sz val="8"/>
      <color rgb="FFEFEFEF"/>
      <name val="Poppins"/>
    </font>
    <font>
      <sz val="8"/>
      <color rgb="FF6AA84F"/>
      <name val="Poppins"/>
    </font>
    <font>
      <sz val="10"/>
      <color rgb="FF000000"/>
      <name val="Poppins Regular"/>
    </font>
    <font>
      <sz val="10"/>
      <color theme="1"/>
      <name val="Poppins Regular"/>
    </font>
    <font>
      <sz val="10"/>
      <color theme="0"/>
      <name val="Arial"/>
      <family val="2"/>
      <scheme val="minor"/>
    </font>
    <font>
      <sz val="10"/>
      <color theme="0"/>
      <name val="Poppins"/>
    </font>
    <font>
      <b/>
      <sz val="10"/>
      <color theme="0"/>
      <name val="Poppins"/>
    </font>
    <font>
      <b/>
      <sz val="16"/>
      <color rgb="FFF3F3F3"/>
      <name val="Montserrat"/>
    </font>
    <font>
      <b/>
      <i/>
      <sz val="16"/>
      <color rgb="FFF3F3F3"/>
      <name val="Montserrat"/>
    </font>
    <font>
      <sz val="16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E6A74"/>
      </right>
      <top style="thin">
        <color rgb="FF0E6A7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E6A74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E6A74"/>
      </right>
      <top/>
      <bottom style="medium">
        <color rgb="FF000000"/>
      </bottom>
      <diagonal/>
    </border>
    <border>
      <left/>
      <right style="thin">
        <color rgb="FF0E6A74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3" borderId="0" xfId="0" applyFont="1" applyFill="1"/>
    <xf numFmtId="0" fontId="4" fillId="3" borderId="0" xfId="0" applyFont="1" applyFill="1"/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wrapText="1"/>
    </xf>
    <xf numFmtId="0" fontId="7" fillId="4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wrapText="1"/>
    </xf>
    <xf numFmtId="0" fontId="8" fillId="5" borderId="15" xfId="0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0" fontId="8" fillId="8" borderId="16" xfId="0" applyFont="1" applyFill="1" applyBorder="1" applyAlignment="1">
      <alignment wrapText="1"/>
    </xf>
    <xf numFmtId="0" fontId="7" fillId="4" borderId="0" xfId="0" applyFont="1" applyFill="1" applyAlignment="1">
      <alignment vertical="center" wrapText="1"/>
    </xf>
    <xf numFmtId="0" fontId="6" fillId="3" borderId="17" xfId="0" applyFont="1" applyFill="1" applyBorder="1" applyAlignment="1">
      <alignment wrapText="1"/>
    </xf>
    <xf numFmtId="0" fontId="8" fillId="5" borderId="0" xfId="0" applyFont="1" applyFill="1" applyAlignment="1">
      <alignment wrapText="1"/>
    </xf>
    <xf numFmtId="0" fontId="7" fillId="4" borderId="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wrapText="1"/>
    </xf>
    <xf numFmtId="0" fontId="8" fillId="5" borderId="7" xfId="0" applyFont="1" applyFill="1" applyBorder="1" applyAlignment="1">
      <alignment wrapText="1"/>
    </xf>
    <xf numFmtId="0" fontId="8" fillId="6" borderId="7" xfId="0" applyFont="1" applyFill="1" applyBorder="1" applyAlignment="1">
      <alignment wrapText="1"/>
    </xf>
    <xf numFmtId="0" fontId="8" fillId="7" borderId="7" xfId="0" applyFont="1" applyFill="1" applyBorder="1" applyAlignment="1">
      <alignment wrapText="1"/>
    </xf>
    <xf numFmtId="0" fontId="8" fillId="8" borderId="11" xfId="0" applyFont="1" applyFill="1" applyBorder="1" applyAlignment="1">
      <alignment wrapText="1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/>
    <xf numFmtId="0" fontId="10" fillId="3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6" fillId="2" borderId="19" xfId="0" applyFont="1" applyFill="1" applyBorder="1"/>
    <xf numFmtId="0" fontId="6" fillId="2" borderId="2" xfId="0" applyFont="1" applyFill="1" applyBorder="1"/>
    <xf numFmtId="0" fontId="10" fillId="2" borderId="20" xfId="0" applyFont="1" applyFill="1" applyBorder="1"/>
    <xf numFmtId="0" fontId="4" fillId="0" borderId="0" xfId="0" applyFont="1"/>
    <xf numFmtId="0" fontId="6" fillId="3" borderId="17" xfId="0" applyFont="1" applyFill="1" applyBorder="1"/>
    <xf numFmtId="0" fontId="8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8" fillId="8" borderId="16" xfId="0" applyFont="1" applyFill="1" applyBorder="1"/>
    <xf numFmtId="0" fontId="11" fillId="3" borderId="17" xfId="0" applyFont="1" applyFill="1" applyBorder="1" applyAlignment="1">
      <alignment wrapText="1"/>
    </xf>
    <xf numFmtId="0" fontId="7" fillId="4" borderId="21" xfId="0" applyFont="1" applyFill="1" applyBorder="1" applyAlignment="1">
      <alignment vertical="center" wrapText="1"/>
    </xf>
    <xf numFmtId="0" fontId="12" fillId="3" borderId="21" xfId="0" applyFont="1" applyFill="1" applyBorder="1"/>
    <xf numFmtId="0" fontId="6" fillId="3" borderId="15" xfId="0" applyFont="1" applyFill="1" applyBorder="1"/>
    <xf numFmtId="0" fontId="8" fillId="5" borderId="15" xfId="0" applyFont="1" applyFill="1" applyBorder="1"/>
    <xf numFmtId="0" fontId="9" fillId="3" borderId="17" xfId="0" applyFont="1" applyFill="1" applyBorder="1"/>
    <xf numFmtId="0" fontId="5" fillId="2" borderId="2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vertical="center"/>
    </xf>
    <xf numFmtId="0" fontId="14" fillId="4" borderId="23" xfId="0" applyFont="1" applyFill="1" applyBorder="1" applyAlignment="1">
      <alignment vertical="center" wrapText="1"/>
    </xf>
    <xf numFmtId="0" fontId="15" fillId="3" borderId="0" xfId="0" applyFont="1" applyFill="1" applyAlignment="1">
      <alignment wrapText="1"/>
    </xf>
    <xf numFmtId="0" fontId="5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wrapText="1"/>
    </xf>
    <xf numFmtId="0" fontId="11" fillId="3" borderId="17" xfId="0" applyFont="1" applyFill="1" applyBorder="1"/>
    <xf numFmtId="0" fontId="12" fillId="3" borderId="17" xfId="0" applyFont="1" applyFill="1" applyBorder="1"/>
    <xf numFmtId="0" fontId="12" fillId="3" borderId="18" xfId="0" applyFont="1" applyFill="1" applyBorder="1"/>
    <xf numFmtId="0" fontId="8" fillId="5" borderId="7" xfId="0" applyFont="1" applyFill="1" applyBorder="1"/>
    <xf numFmtId="0" fontId="8" fillId="6" borderId="7" xfId="0" applyFont="1" applyFill="1" applyBorder="1"/>
    <xf numFmtId="0" fontId="8" fillId="7" borderId="7" xfId="0" applyFont="1" applyFill="1" applyBorder="1"/>
    <xf numFmtId="0" fontId="8" fillId="8" borderId="11" xfId="0" applyFont="1" applyFill="1" applyBorder="1"/>
    <xf numFmtId="0" fontId="17" fillId="4" borderId="14" xfId="0" applyFont="1" applyFill="1" applyBorder="1"/>
    <xf numFmtId="0" fontId="18" fillId="4" borderId="0" xfId="0" applyFont="1" applyFill="1"/>
    <xf numFmtId="0" fontId="19" fillId="4" borderId="0" xfId="0" applyFont="1" applyFill="1"/>
    <xf numFmtId="0" fontId="21" fillId="0" borderId="0" xfId="0" applyFont="1"/>
    <xf numFmtId="0" fontId="17" fillId="4" borderId="12" xfId="0" applyFont="1" applyFill="1" applyBorder="1"/>
    <xf numFmtId="0" fontId="18" fillId="4" borderId="2" xfId="0" applyFont="1" applyFill="1" applyBorder="1"/>
    <xf numFmtId="0" fontId="19" fillId="4" borderId="2" xfId="0" applyFont="1" applyFill="1" applyBorder="1"/>
    <xf numFmtId="0" fontId="20" fillId="4" borderId="20" xfId="0" applyFont="1" applyFill="1" applyBorder="1"/>
    <xf numFmtId="0" fontId="21" fillId="4" borderId="16" xfId="0" applyFont="1" applyFill="1" applyBorder="1"/>
    <xf numFmtId="0" fontId="18" fillId="4" borderId="0" xfId="0" applyFont="1" applyFill="1" applyAlignment="1">
      <alignment horizontal="right"/>
    </xf>
    <xf numFmtId="0" fontId="22" fillId="4" borderId="14" xfId="0" applyFont="1" applyFill="1" applyBorder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1" fillId="4" borderId="0" xfId="0" applyFont="1" applyFill="1"/>
    <xf numFmtId="0" fontId="18" fillId="4" borderId="16" xfId="0" applyFont="1" applyFill="1" applyBorder="1"/>
    <xf numFmtId="0" fontId="24" fillId="4" borderId="0" xfId="0" applyFont="1" applyFill="1"/>
    <xf numFmtId="0" fontId="25" fillId="4" borderId="0" xfId="0" applyFont="1" applyFill="1"/>
    <xf numFmtId="0" fontId="25" fillId="4" borderId="16" xfId="0" applyFont="1" applyFill="1" applyBorder="1"/>
    <xf numFmtId="0" fontId="26" fillId="4" borderId="24" xfId="0" applyFont="1" applyFill="1" applyBorder="1" applyAlignment="1">
      <alignment horizontal="center"/>
    </xf>
    <xf numFmtId="0" fontId="17" fillId="4" borderId="7" xfId="0" applyFont="1" applyFill="1" applyBorder="1"/>
    <xf numFmtId="0" fontId="1" fillId="4" borderId="11" xfId="0" applyFont="1" applyFill="1" applyBorder="1"/>
    <xf numFmtId="0" fontId="21" fillId="0" borderId="26" xfId="0" applyFont="1" applyBorder="1"/>
    <xf numFmtId="0" fontId="31" fillId="0" borderId="25" xfId="0" applyFont="1" applyBorder="1"/>
    <xf numFmtId="0" fontId="32" fillId="9" borderId="25" xfId="0" applyFont="1" applyFill="1" applyBorder="1"/>
    <xf numFmtId="0" fontId="16" fillId="2" borderId="0" xfId="0" applyFont="1" applyFill="1" applyAlignment="1">
      <alignment horizontal="center" vertic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3" fillId="0" borderId="6" xfId="0" applyFont="1" applyBorder="1"/>
    <xf numFmtId="0" fontId="2" fillId="4" borderId="2" xfId="0" applyFont="1" applyFill="1" applyBorder="1" applyAlignment="1">
      <alignment horizontal="center" vertical="center"/>
    </xf>
    <xf numFmtId="0" fontId="3" fillId="0" borderId="7" xfId="0" applyFont="1" applyBorder="1"/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3" fillId="0" borderId="0" xfId="0" applyFont="1"/>
    <xf numFmtId="0" fontId="34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 vertical="center"/>
    </xf>
    <xf numFmtId="0" fontId="3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'Atelier 2 Diagnostic'!$H$45</c:f>
              <c:strCache>
                <c:ptCount val="1"/>
                <c:pt idx="0">
                  <c:v>VOTRE ÉQUIPE ARTISTIQUE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'Atelier 2 Diagnostic'!$I$44:$L$44</c:f>
              <c:strCache>
                <c:ptCount val="4"/>
                <c:pt idx="0">
                  <c:v>QUALITÉ DE VIE</c:v>
                </c:pt>
                <c:pt idx="1">
                  <c:v>CAPACITÉ D'AGIR</c:v>
                </c:pt>
                <c:pt idx="2">
                  <c:v>INCLUSION</c:v>
                </c:pt>
                <c:pt idx="3">
                  <c:v>LIEN SOCIAL</c:v>
                </c:pt>
              </c:strCache>
            </c:strRef>
          </c:cat>
          <c:val>
            <c:numRef>
              <c:f>'Atelier 2 Diagnostic'!$I$45:$L$45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8-C149-B9FC-D4ED6AB8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932367"/>
        <c:axId val="1506116143"/>
      </c:radarChart>
      <c:catAx>
        <c:axId val="163593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6116143"/>
        <c:crosses val="autoZero"/>
        <c:auto val="1"/>
        <c:lblAlgn val="ctr"/>
        <c:lblOffset val="100"/>
        <c:noMultiLvlLbl val="0"/>
      </c:catAx>
      <c:valAx>
        <c:axId val="150611614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593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2882900</xdr:colOff>
      <xdr:row>44</xdr:row>
      <xdr:rowOff>101600</xdr:rowOff>
    </xdr:from>
    <xdr:to>
      <xdr:col>1</xdr:col>
      <xdr:colOff>3022600</xdr:colOff>
      <xdr:row>61</xdr:row>
      <xdr:rowOff>25400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7E87F1-25EB-B6A3-3479-468267D52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67"/>
  <sheetViews>
    <sheetView tabSelected="1" workbookViewId="0">
      <pane ySplit="5" topLeftCell="A6" activePane="bottomLeft" state="frozen"/>
      <selection pane="bottomLeft" activeCell="B10" sqref="B10"/>
    </sheetView>
  </sheetViews>
  <sheetFormatPr baseColWidth="10" defaultColWidth="12.6640625" defaultRowHeight="15.75" customHeight="1" x14ac:dyDescent="0.15"/>
  <cols>
    <col min="1" max="1" width="58.1640625" customWidth="1"/>
    <col min="2" max="2" width="86.1640625" customWidth="1"/>
    <col min="3" max="6" width="12.83203125" customWidth="1"/>
    <col min="8" max="8" width="24.5" bestFit="1" customWidth="1"/>
    <col min="9" max="9" width="14.1640625" bestFit="1" customWidth="1"/>
    <col min="10" max="10" width="15.5" bestFit="1" customWidth="1"/>
    <col min="11" max="11" width="10.33203125" bestFit="1" customWidth="1"/>
  </cols>
  <sheetData>
    <row r="1" spans="1:24" ht="13.5" customHeight="1" x14ac:dyDescent="0.15">
      <c r="A1" s="89" t="s">
        <v>50</v>
      </c>
      <c r="B1" s="90"/>
      <c r="C1" s="90"/>
      <c r="D1" s="90"/>
      <c r="E1" s="90"/>
      <c r="F1" s="9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 x14ac:dyDescent="0.15">
      <c r="A2" s="90"/>
      <c r="B2" s="90"/>
      <c r="C2" s="90"/>
      <c r="D2" s="90"/>
      <c r="E2" s="90"/>
      <c r="F2" s="9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6" customHeight="1" x14ac:dyDescent="0.15">
      <c r="A3" s="90"/>
      <c r="B3" s="90"/>
      <c r="C3" s="90"/>
      <c r="D3" s="90"/>
      <c r="E3" s="90"/>
      <c r="F3" s="9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customHeight="1" x14ac:dyDescent="0.15">
      <c r="A4" s="80" t="s">
        <v>0</v>
      </c>
      <c r="B4" s="82" t="s">
        <v>1</v>
      </c>
      <c r="C4" s="84" t="s">
        <v>2</v>
      </c>
      <c r="D4" s="85"/>
      <c r="E4" s="85"/>
      <c r="F4" s="8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5" customHeight="1" x14ac:dyDescent="0.15">
      <c r="A5" s="81"/>
      <c r="B5" s="83"/>
      <c r="C5" s="3">
        <v>0</v>
      </c>
      <c r="D5" s="4">
        <v>1</v>
      </c>
      <c r="E5" s="5">
        <v>2</v>
      </c>
      <c r="F5" s="6">
        <v>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07" customHeight="1" x14ac:dyDescent="0.2">
      <c r="A6" s="26" t="s">
        <v>34</v>
      </c>
      <c r="B6" s="7"/>
      <c r="C6" s="88" t="s">
        <v>49</v>
      </c>
      <c r="D6" s="87"/>
      <c r="E6" s="87"/>
      <c r="F6" s="8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07" customHeight="1" x14ac:dyDescent="0.2">
      <c r="A7" s="8" t="s">
        <v>3</v>
      </c>
      <c r="B7" s="9"/>
      <c r="C7" s="10"/>
      <c r="D7" s="11"/>
      <c r="E7" s="12"/>
      <c r="F7" s="1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60" customHeight="1" x14ac:dyDescent="0.2">
      <c r="A8" s="8" t="s">
        <v>4</v>
      </c>
      <c r="B8" s="9"/>
      <c r="C8" s="10"/>
      <c r="D8" s="11"/>
      <c r="E8" s="12"/>
      <c r="F8" s="1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60" customHeight="1" x14ac:dyDescent="0.2">
      <c r="A9" s="8" t="s">
        <v>5</v>
      </c>
      <c r="B9" s="9"/>
      <c r="C9" s="10"/>
      <c r="D9" s="11"/>
      <c r="E9" s="12"/>
      <c r="F9" s="1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60" customHeight="1" x14ac:dyDescent="0.2">
      <c r="A10" s="8" t="s">
        <v>6</v>
      </c>
      <c r="B10" s="9"/>
      <c r="C10" s="10"/>
      <c r="D10" s="11"/>
      <c r="E10" s="12"/>
      <c r="F10" s="1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60" customHeight="1" x14ac:dyDescent="0.2">
      <c r="A11" s="14" t="s">
        <v>7</v>
      </c>
      <c r="B11" s="15"/>
      <c r="C11" s="16"/>
      <c r="D11" s="11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60" customHeight="1" x14ac:dyDescent="0.2">
      <c r="A12" s="17" t="s">
        <v>8</v>
      </c>
      <c r="B12" s="18"/>
      <c r="C12" s="19"/>
      <c r="D12" s="20"/>
      <c r="E12" s="21"/>
      <c r="F12" s="2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6.75" customHeight="1" x14ac:dyDescent="0.25">
      <c r="A13" s="23"/>
      <c r="B13" s="24"/>
      <c r="C13" s="24"/>
      <c r="D13" s="24"/>
      <c r="E13" s="24"/>
      <c r="F13" s="2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53" x14ac:dyDescent="0.2">
      <c r="A14" s="26" t="s">
        <v>35</v>
      </c>
      <c r="B14" s="27"/>
      <c r="C14" s="28"/>
      <c r="D14" s="28"/>
      <c r="E14" s="28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60" customHeight="1" x14ac:dyDescent="0.2">
      <c r="A15" s="8" t="s">
        <v>9</v>
      </c>
      <c r="B15" s="31"/>
      <c r="C15" s="32"/>
      <c r="D15" s="33"/>
      <c r="E15" s="34"/>
      <c r="F15" s="3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ht="60" customHeight="1" x14ac:dyDescent="0.2">
      <c r="A16" s="8" t="s">
        <v>36</v>
      </c>
      <c r="B16" s="36"/>
      <c r="C16" s="32"/>
      <c r="D16" s="33"/>
      <c r="E16" s="34"/>
      <c r="F16" s="35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ht="60" customHeight="1" x14ac:dyDescent="0.2">
      <c r="A17" s="8" t="s">
        <v>10</v>
      </c>
      <c r="B17" s="31"/>
      <c r="C17" s="32"/>
      <c r="D17" s="33"/>
      <c r="E17" s="34"/>
      <c r="F17" s="35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60" customHeight="1" x14ac:dyDescent="0.2">
      <c r="A18" s="8" t="s">
        <v>11</v>
      </c>
      <c r="B18" s="31"/>
      <c r="C18" s="32"/>
      <c r="D18" s="33"/>
      <c r="E18" s="34"/>
      <c r="F18" s="35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60" customHeight="1" x14ac:dyDescent="0.2">
      <c r="A19" s="37" t="s">
        <v>12</v>
      </c>
      <c r="B19" s="38"/>
      <c r="C19" s="32"/>
      <c r="D19" s="33"/>
      <c r="E19" s="34"/>
      <c r="F19" s="35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ht="60" customHeight="1" x14ac:dyDescent="0.2">
      <c r="A20" s="8" t="s">
        <v>37</v>
      </c>
      <c r="B20" s="39"/>
      <c r="C20" s="40"/>
      <c r="D20" s="33"/>
      <c r="E20" s="34"/>
      <c r="F20" s="35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60" customHeight="1" x14ac:dyDescent="0.2">
      <c r="A21" s="8" t="s">
        <v>13</v>
      </c>
      <c r="B21" s="41"/>
      <c r="C21" s="32"/>
      <c r="D21" s="33"/>
      <c r="E21" s="34"/>
      <c r="F21" s="35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60" customHeight="1" x14ac:dyDescent="0.2">
      <c r="A22" s="8" t="s">
        <v>14</v>
      </c>
      <c r="B22" s="31"/>
      <c r="C22" s="32"/>
      <c r="D22" s="33"/>
      <c r="E22" s="34"/>
      <c r="F22" s="35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9.75" customHeight="1" x14ac:dyDescent="0.25">
      <c r="A23" s="23"/>
      <c r="B23" s="24"/>
      <c r="C23" s="24"/>
      <c r="D23" s="24"/>
      <c r="E23" s="24"/>
      <c r="F23" s="25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36.75" customHeight="1" x14ac:dyDescent="0.2">
      <c r="A24" s="42" t="s">
        <v>38</v>
      </c>
      <c r="B24" s="28"/>
      <c r="C24" s="28"/>
      <c r="D24" s="28"/>
      <c r="E24" s="28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ht="60" customHeight="1" x14ac:dyDescent="0.2">
      <c r="A25" s="8" t="s">
        <v>15</v>
      </c>
      <c r="B25" s="39"/>
      <c r="C25" s="40"/>
      <c r="D25" s="33"/>
      <c r="E25" s="34"/>
      <c r="F25" s="35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60" customHeight="1" x14ac:dyDescent="0.2">
      <c r="A26" s="8" t="s">
        <v>16</v>
      </c>
      <c r="B26" s="39"/>
      <c r="C26" s="40"/>
      <c r="D26" s="33"/>
      <c r="E26" s="34"/>
      <c r="F26" s="35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60" customHeight="1" x14ac:dyDescent="0.2">
      <c r="A27" s="8" t="s">
        <v>39</v>
      </c>
      <c r="B27" s="39"/>
      <c r="C27" s="40"/>
      <c r="D27" s="33"/>
      <c r="E27" s="34"/>
      <c r="F27" s="35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60" customHeight="1" x14ac:dyDescent="0.2">
      <c r="A28" s="8" t="s">
        <v>17</v>
      </c>
      <c r="B28" s="39"/>
      <c r="C28" s="40"/>
      <c r="D28" s="33"/>
      <c r="E28" s="34"/>
      <c r="F28" s="35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60" customHeight="1" x14ac:dyDescent="0.2">
      <c r="A29" s="8" t="s">
        <v>18</v>
      </c>
      <c r="B29" s="39"/>
      <c r="C29" s="40"/>
      <c r="D29" s="33"/>
      <c r="E29" s="34"/>
      <c r="F29" s="35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60" customHeight="1" x14ac:dyDescent="0.2">
      <c r="A30" s="8" t="s">
        <v>19</v>
      </c>
      <c r="B30" s="43"/>
      <c r="C30" s="40"/>
      <c r="D30" s="33"/>
      <c r="E30" s="34"/>
      <c r="F30" s="35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60" customHeight="1" x14ac:dyDescent="0.2">
      <c r="A31" s="44" t="s">
        <v>40</v>
      </c>
      <c r="B31" s="45"/>
      <c r="C31" s="40"/>
      <c r="D31" s="33"/>
      <c r="E31" s="34"/>
      <c r="F31" s="35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60" customHeight="1" x14ac:dyDescent="0.2">
      <c r="A32" s="44" t="s">
        <v>20</v>
      </c>
      <c r="B32" s="24"/>
      <c r="C32" s="40"/>
      <c r="D32" s="33"/>
      <c r="E32" s="34"/>
      <c r="F32" s="35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59" customHeight="1" x14ac:dyDescent="0.2">
      <c r="A33" s="46" t="s">
        <v>41</v>
      </c>
      <c r="B33" s="47"/>
      <c r="C33" s="78" t="s">
        <v>33</v>
      </c>
      <c r="D33" s="79"/>
      <c r="E33" s="79"/>
      <c r="F33" s="7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ht="60" customHeight="1" x14ac:dyDescent="0.2">
      <c r="A34" s="8" t="s">
        <v>42</v>
      </c>
      <c r="B34" s="39"/>
      <c r="C34" s="40"/>
      <c r="D34" s="33"/>
      <c r="E34" s="34"/>
      <c r="F34" s="35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60" customHeight="1" x14ac:dyDescent="0.2">
      <c r="A35" s="8" t="s">
        <v>43</v>
      </c>
      <c r="B35" s="39"/>
      <c r="C35" s="40"/>
      <c r="D35" s="33"/>
      <c r="E35" s="34"/>
      <c r="F35" s="35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ht="60" customHeight="1" x14ac:dyDescent="0.2">
      <c r="A36" s="8" t="s">
        <v>21</v>
      </c>
      <c r="B36" s="39"/>
      <c r="C36" s="40"/>
      <c r="D36" s="33"/>
      <c r="E36" s="34"/>
      <c r="F36" s="35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60" customHeight="1" x14ac:dyDescent="0.2">
      <c r="A37" s="8" t="s">
        <v>22</v>
      </c>
      <c r="B37" s="39"/>
      <c r="C37" s="40"/>
      <c r="D37" s="33"/>
      <c r="E37" s="34"/>
      <c r="F37" s="35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ht="60" customHeight="1" x14ac:dyDescent="0.2">
      <c r="A38" s="14" t="s">
        <v>23</v>
      </c>
      <c r="B38" s="31"/>
      <c r="C38" s="32"/>
      <c r="D38" s="33"/>
      <c r="E38" s="34"/>
      <c r="F38" s="35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ht="60" customHeight="1" x14ac:dyDescent="0.2">
      <c r="A39" s="14" t="s">
        <v>24</v>
      </c>
      <c r="B39" s="48"/>
      <c r="C39" s="32"/>
      <c r="D39" s="33"/>
      <c r="E39" s="34"/>
      <c r="F39" s="35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ht="60" customHeight="1" x14ac:dyDescent="0.2">
      <c r="A40" s="14" t="s">
        <v>44</v>
      </c>
      <c r="B40" s="31"/>
      <c r="C40" s="32"/>
      <c r="D40" s="33"/>
      <c r="E40" s="34"/>
      <c r="F40" s="35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ht="60" customHeight="1" x14ac:dyDescent="0.2">
      <c r="A41" s="14" t="s">
        <v>45</v>
      </c>
      <c r="B41" s="49"/>
      <c r="C41" s="32"/>
      <c r="D41" s="33"/>
      <c r="E41" s="34"/>
      <c r="F41" s="35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ht="60" customHeight="1" x14ac:dyDescent="0.2">
      <c r="A42" s="17" t="s">
        <v>25</v>
      </c>
      <c r="B42" s="50"/>
      <c r="C42" s="51"/>
      <c r="D42" s="52"/>
      <c r="E42" s="53"/>
      <c r="F42" s="54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ht="13" x14ac:dyDescent="0.15">
      <c r="A43" s="59"/>
      <c r="B43" s="60"/>
      <c r="C43" s="61"/>
      <c r="D43" s="61"/>
      <c r="E43" s="61"/>
      <c r="F43" s="62"/>
      <c r="G43" s="58"/>
      <c r="H43" s="58"/>
    </row>
    <row r="44" spans="1:24" ht="15" x14ac:dyDescent="0.2">
      <c r="A44" s="55"/>
      <c r="B44" s="56"/>
      <c r="C44" s="56"/>
      <c r="D44" s="57"/>
      <c r="E44" s="57"/>
      <c r="F44" s="63"/>
      <c r="G44" s="58"/>
      <c r="H44" s="77"/>
      <c r="I44" s="77" t="s">
        <v>47</v>
      </c>
      <c r="J44" s="77" t="s">
        <v>48</v>
      </c>
      <c r="K44" s="77" t="s">
        <v>31</v>
      </c>
      <c r="L44" s="77" t="s">
        <v>32</v>
      </c>
    </row>
    <row r="45" spans="1:24" ht="15" x14ac:dyDescent="0.2">
      <c r="A45" s="55"/>
      <c r="B45" s="56"/>
      <c r="C45" s="56"/>
      <c r="D45" s="57"/>
      <c r="E45" s="64"/>
      <c r="F45" s="63"/>
      <c r="G45" s="58"/>
      <c r="H45" s="76" t="s">
        <v>46</v>
      </c>
      <c r="I45" s="76">
        <f>SUM(C7:F12)</f>
        <v>0</v>
      </c>
      <c r="J45" s="76">
        <f>SUM(C15:F22)</f>
        <v>0</v>
      </c>
      <c r="K45" s="76">
        <f>SUM(C25:F32)</f>
        <v>0</v>
      </c>
      <c r="L45" s="76">
        <f>SUM(C34:F42)</f>
        <v>0</v>
      </c>
    </row>
    <row r="46" spans="1:24" ht="14" x14ac:dyDescent="0.2">
      <c r="A46" s="65"/>
      <c r="B46" s="56"/>
      <c r="C46" s="56"/>
      <c r="D46" s="56"/>
      <c r="E46" s="56"/>
      <c r="F46" s="63"/>
      <c r="G46" s="58"/>
      <c r="H46" s="58"/>
    </row>
    <row r="47" spans="1:24" ht="13" x14ac:dyDescent="0.15">
      <c r="A47" s="66"/>
      <c r="B47" s="56"/>
      <c r="C47" s="56"/>
      <c r="D47" s="56"/>
      <c r="E47" s="56"/>
      <c r="F47" s="63"/>
      <c r="G47" s="58"/>
      <c r="H47" s="58"/>
    </row>
    <row r="48" spans="1:24" ht="13" x14ac:dyDescent="0.15">
      <c r="A48" s="55"/>
      <c r="B48" s="67"/>
      <c r="C48" s="67"/>
      <c r="D48" s="56"/>
      <c r="E48" s="56"/>
      <c r="F48" s="68"/>
      <c r="G48" s="58"/>
      <c r="H48" s="58"/>
    </row>
    <row r="49" spans="1:8" ht="13" x14ac:dyDescent="0.15">
      <c r="A49" s="55"/>
      <c r="B49" s="67"/>
      <c r="C49" s="69">
        <f t="shared" ref="C49:C52" si="0">SUM(E49:G49)</f>
        <v>0</v>
      </c>
      <c r="D49" s="70" t="s">
        <v>26</v>
      </c>
      <c r="E49" s="70">
        <f>(SUM(D34:D42))*0.33333333333</f>
        <v>0</v>
      </c>
      <c r="F49" s="71">
        <f>(SUM(E34:E42))*0.6666666666</f>
        <v>0</v>
      </c>
      <c r="G49" s="58"/>
      <c r="H49" s="58"/>
    </row>
    <row r="50" spans="1:8" ht="13" x14ac:dyDescent="0.15">
      <c r="A50" s="55"/>
      <c r="B50" s="67"/>
      <c r="C50" s="69">
        <f t="shared" si="0"/>
        <v>0</v>
      </c>
      <c r="D50" s="70" t="s">
        <v>27</v>
      </c>
      <c r="E50" s="70">
        <f>(SUM(D7:D12))*0.33333333333</f>
        <v>0</v>
      </c>
      <c r="F50" s="70">
        <f>(SUM(E7:E12))*0.66666666666</f>
        <v>0</v>
      </c>
      <c r="G50" s="75"/>
      <c r="H50" s="58"/>
    </row>
    <row r="51" spans="1:8" ht="13" x14ac:dyDescent="0.15">
      <c r="A51" s="55"/>
      <c r="B51" s="67"/>
      <c r="C51" s="69">
        <f t="shared" si="0"/>
        <v>0</v>
      </c>
      <c r="D51" s="70" t="s">
        <v>28</v>
      </c>
      <c r="E51" s="70">
        <f>(SUM(D15:D22))*0.33333333333</f>
        <v>0</v>
      </c>
      <c r="F51" s="70">
        <f>(SUM(E15:E22))*0.6666666666666</f>
        <v>0</v>
      </c>
      <c r="G51" s="75"/>
      <c r="H51" s="58"/>
    </row>
    <row r="52" spans="1:8" ht="13" x14ac:dyDescent="0.15">
      <c r="A52" s="55"/>
      <c r="B52" s="67"/>
      <c r="C52" s="69">
        <f t="shared" si="0"/>
        <v>0</v>
      </c>
      <c r="D52" s="70" t="s">
        <v>29</v>
      </c>
      <c r="E52" s="70">
        <f>(SUM(D25:D32))*0.33333333333</f>
        <v>0</v>
      </c>
      <c r="F52" s="70">
        <f>(SUM(E25:E32))*0.666666666</f>
        <v>0</v>
      </c>
      <c r="G52" s="75"/>
      <c r="H52" s="58"/>
    </row>
    <row r="53" spans="1:8" ht="13" x14ac:dyDescent="0.15">
      <c r="A53" s="55"/>
      <c r="B53" s="67"/>
      <c r="C53" s="67"/>
      <c r="D53" s="56"/>
      <c r="E53" s="56"/>
      <c r="F53" s="68"/>
      <c r="G53" s="58"/>
      <c r="H53" s="58"/>
    </row>
    <row r="54" spans="1:8" ht="13" x14ac:dyDescent="0.15">
      <c r="A54" s="55"/>
      <c r="B54" s="67"/>
      <c r="C54" s="67"/>
      <c r="D54" s="56"/>
      <c r="E54" s="56"/>
      <c r="F54" s="68"/>
      <c r="G54" s="58"/>
      <c r="H54" s="58"/>
    </row>
    <row r="55" spans="1:8" ht="13" x14ac:dyDescent="0.15">
      <c r="A55" s="55"/>
      <c r="B55" s="67"/>
      <c r="C55" s="67"/>
      <c r="D55" s="56"/>
      <c r="E55" s="56"/>
      <c r="F55" s="63"/>
      <c r="G55" s="58"/>
      <c r="H55" s="58"/>
    </row>
    <row r="56" spans="1:8" ht="13" x14ac:dyDescent="0.15">
      <c r="A56" s="55"/>
      <c r="B56" s="67"/>
      <c r="C56" s="67"/>
      <c r="D56" s="56"/>
      <c r="E56" s="56"/>
      <c r="F56" s="63"/>
      <c r="G56" s="58"/>
      <c r="H56" s="58"/>
    </row>
    <row r="57" spans="1:8" ht="13" x14ac:dyDescent="0.15">
      <c r="A57" s="55"/>
      <c r="B57" s="67"/>
      <c r="C57" s="67"/>
      <c r="D57" s="56"/>
      <c r="E57" s="56"/>
      <c r="F57" s="63"/>
      <c r="G57" s="58" t="s">
        <v>30</v>
      </c>
      <c r="H57" s="58"/>
    </row>
    <row r="58" spans="1:8" ht="13" x14ac:dyDescent="0.15">
      <c r="A58" s="55"/>
      <c r="B58" s="56"/>
      <c r="C58" s="56"/>
      <c r="D58" s="56"/>
      <c r="E58" s="56"/>
      <c r="F58" s="63"/>
      <c r="G58" s="58"/>
      <c r="H58" s="58"/>
    </row>
    <row r="59" spans="1:8" ht="13" x14ac:dyDescent="0.15">
      <c r="A59" s="55"/>
      <c r="B59" s="56"/>
      <c r="C59" s="56"/>
      <c r="D59" s="56"/>
      <c r="E59" s="56"/>
      <c r="F59" s="63"/>
      <c r="G59" s="58"/>
      <c r="H59" s="58"/>
    </row>
    <row r="60" spans="1:8" ht="13" x14ac:dyDescent="0.15">
      <c r="A60" s="55"/>
      <c r="B60" s="56"/>
      <c r="C60" s="56"/>
      <c r="D60" s="56"/>
      <c r="E60" s="56"/>
      <c r="F60" s="63"/>
      <c r="G60" s="58"/>
      <c r="H60" s="58"/>
    </row>
    <row r="61" spans="1:8" ht="13" x14ac:dyDescent="0.15">
      <c r="A61" s="55"/>
      <c r="B61" s="56"/>
      <c r="C61" s="56"/>
      <c r="D61" s="56"/>
      <c r="E61" s="56"/>
      <c r="F61" s="63"/>
      <c r="G61" s="58"/>
      <c r="H61" s="58"/>
    </row>
    <row r="62" spans="1:8" ht="13" x14ac:dyDescent="0.15">
      <c r="A62" s="55"/>
      <c r="B62" s="56"/>
      <c r="C62" s="56"/>
      <c r="D62" s="56"/>
      <c r="E62" s="56"/>
      <c r="F62" s="63"/>
      <c r="G62" s="58"/>
      <c r="H62" s="58"/>
    </row>
    <row r="63" spans="1:8" ht="13" x14ac:dyDescent="0.15">
      <c r="A63" s="55"/>
      <c r="B63" s="56"/>
      <c r="C63" s="56"/>
      <c r="D63" s="56"/>
      <c r="E63" s="56"/>
      <c r="F63" s="63"/>
      <c r="G63" s="58"/>
      <c r="H63" s="58"/>
    </row>
    <row r="64" spans="1:8" ht="13" x14ac:dyDescent="0.15">
      <c r="A64" s="55"/>
      <c r="B64" s="56"/>
      <c r="C64" s="56"/>
      <c r="D64" s="56"/>
      <c r="E64" s="56"/>
      <c r="F64" s="63"/>
      <c r="G64" s="58"/>
      <c r="H64" s="58"/>
    </row>
    <row r="65" spans="1:8" ht="13" x14ac:dyDescent="0.15">
      <c r="A65" s="55"/>
      <c r="B65" s="56"/>
      <c r="C65" s="56"/>
      <c r="D65" s="56"/>
      <c r="E65" s="56"/>
      <c r="F65" s="63"/>
      <c r="G65" s="58"/>
      <c r="H65" s="58"/>
    </row>
    <row r="66" spans="1:8" ht="13" x14ac:dyDescent="0.15">
      <c r="A66" s="55"/>
      <c r="B66" s="56"/>
      <c r="C66" s="56"/>
      <c r="D66" s="56"/>
      <c r="E66" s="56"/>
      <c r="F66" s="63"/>
      <c r="G66" s="58"/>
      <c r="H66" s="58"/>
    </row>
    <row r="67" spans="1:8" ht="13" x14ac:dyDescent="0.15">
      <c r="A67" s="72"/>
      <c r="B67" s="73"/>
      <c r="C67" s="73"/>
      <c r="D67" s="73"/>
      <c r="E67" s="73"/>
      <c r="F67" s="74"/>
    </row>
  </sheetData>
  <mergeCells count="6">
    <mergeCell ref="C33:F33"/>
    <mergeCell ref="A1:F3"/>
    <mergeCell ref="A4:A5"/>
    <mergeCell ref="B4:B5"/>
    <mergeCell ref="C4:F4"/>
    <mergeCell ref="C6:F6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Atelier 2 Diagnostic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Laëtitia Fabaron</cp:lastModifiedBy>
  <dcterms:created xsi:type="dcterms:W3CDTF">2025-09-05T10:28:10Z</dcterms:created>
  <dcterms:modified xsi:type="dcterms:W3CDTF">2025-09-05T10:36:05Z</dcterms:modified>
</cp:coreProperties>
</file>